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stateofmichigan-my.sharepoint.com/personal/comptone1_michigan_gov/Documents/Documents/RPPS/Forms Orders/FY 2026/"/>
    </mc:Choice>
  </mc:AlternateContent>
  <xr:revisionPtr revIDLastSave="0" documentId="8_{9D726240-2BAA-4B07-BBB4-902AD1AB76C3}" xr6:coauthVersionLast="47" xr6:coauthVersionMax="47" xr10:uidLastSave="{00000000-0000-0000-0000-000000000000}"/>
  <bookViews>
    <workbookView xWindow="-108" yWindow="-108" windowWidth="23256" windowHeight="12456" xr2:uid="{8783574B-FD0A-4319-9E73-36CC6CD9EF5A}"/>
  </bookViews>
  <sheets>
    <sheet name="PR3030-2 Day Use Self Registra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34" i="1" l="1"/>
  <c r="A33" i="1"/>
  <c r="A35" i="1" s="1"/>
  <c r="H3" i="1"/>
  <c r="H33" i="1" s="1"/>
</calcChain>
</file>

<file path=xl/sharedStrings.xml><?xml version="1.0" encoding="utf-8"?>
<sst xmlns="http://schemas.openxmlformats.org/spreadsheetml/2006/main" count="129" uniqueCount="97">
  <si>
    <t>PR3030-2 Day Use Self Registration Envelopes</t>
  </si>
  <si>
    <t># boxes of 500</t>
  </si>
  <si>
    <t>Park Name</t>
  </si>
  <si>
    <t>Shipping Address - Line 1</t>
  </si>
  <si>
    <t>Shipping Address - Line 2</t>
  </si>
  <si>
    <t>City</t>
  </si>
  <si>
    <t>State</t>
  </si>
  <si>
    <t>Zip Code</t>
  </si>
  <si>
    <t>Lansing</t>
  </si>
  <si>
    <t>525 W. Allegan St</t>
  </si>
  <si>
    <t>Floor 5N</t>
  </si>
  <si>
    <t>MI</t>
  </si>
  <si>
    <t>Proud Lake Recreation Area</t>
  </si>
  <si>
    <t>3500 North Wixom Road</t>
  </si>
  <si>
    <t>Commerce Twp.</t>
  </si>
  <si>
    <t>Port Crescent State Park</t>
  </si>
  <si>
    <t>1775 Port Austin Rd.</t>
  </si>
  <si>
    <t>Port Austin</t>
  </si>
  <si>
    <t>Warren Dunes State Park</t>
  </si>
  <si>
    <t>12032 Red Arrow Highway</t>
  </si>
  <si>
    <t>Sawyer</t>
  </si>
  <si>
    <t xml:space="preserve">Dodge #4 State Park </t>
  </si>
  <si>
    <t xml:space="preserve">4250 Parkway </t>
  </si>
  <si>
    <t xml:space="preserve">Waterford </t>
  </si>
  <si>
    <t>Sleeper State Park</t>
  </si>
  <si>
    <t>6573 State Park Rd</t>
  </si>
  <si>
    <t>Caseville</t>
  </si>
  <si>
    <t>Cassopolis Field Office</t>
  </si>
  <si>
    <t>630 S Broadway</t>
  </si>
  <si>
    <t>Cassopolis</t>
  </si>
  <si>
    <t>KJC Traverse City State Park</t>
  </si>
  <si>
    <t>3730 E. Mill Rd</t>
  </si>
  <si>
    <t>Grawn</t>
  </si>
  <si>
    <t>Tahquamenon Falls State Park</t>
  </si>
  <si>
    <t>41382 W M 123</t>
  </si>
  <si>
    <t>Paradise</t>
  </si>
  <si>
    <t>Wilderness State Park</t>
  </si>
  <si>
    <t>903 Wilderness Park Drive</t>
  </si>
  <si>
    <t>Carp Lake</t>
  </si>
  <si>
    <t>Pontiac Lake Recreation Area</t>
  </si>
  <si>
    <t>7800 Gale Rd</t>
  </si>
  <si>
    <t>Van Riper State Park</t>
  </si>
  <si>
    <t>851 County Road AKE</t>
  </si>
  <si>
    <t>Champion</t>
  </si>
  <si>
    <t>Wm C Sterling State Park</t>
  </si>
  <si>
    <t>2800 State Park Rd</t>
  </si>
  <si>
    <t>Monroe</t>
  </si>
  <si>
    <t>Holland State Park</t>
  </si>
  <si>
    <t>2215 Ottawa Beach Rd.</t>
  </si>
  <si>
    <t xml:space="preserve">Holland </t>
  </si>
  <si>
    <t>Straits State Park</t>
  </si>
  <si>
    <t>720 Church Street</t>
  </si>
  <si>
    <t>St. Ignace</t>
  </si>
  <si>
    <t>McLain State Park</t>
  </si>
  <si>
    <t>18350 Hwy M203</t>
  </si>
  <si>
    <t>Hancock</t>
  </si>
  <si>
    <t>Young State Park</t>
  </si>
  <si>
    <t>2280 Boyne City Rd</t>
  </si>
  <si>
    <t>Boyne City</t>
  </si>
  <si>
    <t>South Higgins Lake State Park</t>
  </si>
  <si>
    <t>106 State Park Dr</t>
  </si>
  <si>
    <t>Roscommon</t>
  </si>
  <si>
    <t>Petoskey State Park</t>
  </si>
  <si>
    <t>2475 M-119</t>
  </si>
  <si>
    <t>Petoskey</t>
  </si>
  <si>
    <t>Indian Lake State Park</t>
  </si>
  <si>
    <t>8970W County Road 442</t>
  </si>
  <si>
    <t>Manistique</t>
  </si>
  <si>
    <t>Interlochen State Park</t>
  </si>
  <si>
    <t>4167 J. Maddy Pky</t>
  </si>
  <si>
    <t>Interlochen</t>
  </si>
  <si>
    <t>Hayes State Park</t>
  </si>
  <si>
    <t>1220 Wamplers Lake Road</t>
  </si>
  <si>
    <t>Onsted</t>
  </si>
  <si>
    <t>Van Buren State Park</t>
  </si>
  <si>
    <t>23960 Ruggles Road</t>
  </si>
  <si>
    <t>South Haven</t>
  </si>
  <si>
    <t>Bay City State Park</t>
  </si>
  <si>
    <t>3582 State Park Dr.</t>
  </si>
  <si>
    <t>Bay City</t>
  </si>
  <si>
    <t>Baraga State Park</t>
  </si>
  <si>
    <t>1300 US-41 South</t>
  </si>
  <si>
    <t>Baraga</t>
  </si>
  <si>
    <t>North Higgins Lake State Park</t>
  </si>
  <si>
    <t>11747 N Higgins Lake Dr</t>
  </si>
  <si>
    <t>Cheboygan FIeld Office</t>
  </si>
  <si>
    <t>120 A. Street</t>
  </si>
  <si>
    <t>Cheboygan</t>
  </si>
  <si>
    <t>Burt Lake State Park</t>
  </si>
  <si>
    <t>6635 State Park Drive</t>
  </si>
  <si>
    <t>Indian River</t>
  </si>
  <si>
    <t>Wells State Park</t>
  </si>
  <si>
    <t>N7670 Hwy M-35</t>
  </si>
  <si>
    <t xml:space="preserve">cedar river </t>
  </si>
  <si>
    <t>Total Number of pkg of 500</t>
  </si>
  <si>
    <t>Total Number of locations</t>
  </si>
  <si>
    <t>Total Number of  envelopes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</si>
</sst>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B09FC9-5551-4847-97A9-CCAC0227C3E7}">
  <sheetPr>
    <tabColor theme="8" tint="0.79998168889431442"/>
  </sheetPr>
  <dimension ref="A1:H35"/>
  <sheetViews>
    <sheetView tabSelected="1" workbookViewId="0">
      <selection activeCell="B37" sqref="B37"/>
    </sheetView>
  </sheetViews>
  <sheetFormatPr defaultRowHeight="14.4" x14ac:dyDescent="0.3"/>
  <cols>
    <col min="1" max="1" width="14.44140625" customWidth="1"/>
    <col min="2" max="2" width="21.33203125" customWidth="1"/>
    <col min="3" max="3" width="25" bestFit="1" customWidth="1"/>
    <col min="4" max="4" width="20.88671875" bestFit="1" customWidth="1"/>
  </cols>
  <sheetData>
    <row r="1" spans="1:8" x14ac:dyDescent="0.3">
      <c r="A1" t="s">
        <v>0</v>
      </c>
    </row>
    <row r="2" spans="1:8" x14ac:dyDescent="0.3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0</v>
      </c>
    </row>
    <row r="3" spans="1:8" x14ac:dyDescent="0.3">
      <c r="A3">
        <v>6</v>
      </c>
      <c r="B3" t="s">
        <v>8</v>
      </c>
      <c r="C3" t="s">
        <v>9</v>
      </c>
      <c r="D3" t="s">
        <v>10</v>
      </c>
      <c r="E3" t="s">
        <v>8</v>
      </c>
      <c r="F3" t="s">
        <v>11</v>
      </c>
      <c r="G3">
        <v>48933</v>
      </c>
      <c r="H3">
        <f>A3*500</f>
        <v>3000</v>
      </c>
    </row>
    <row r="4" spans="1:8" x14ac:dyDescent="0.3">
      <c r="A4">
        <v>2</v>
      </c>
      <c r="B4" t="s">
        <v>12</v>
      </c>
      <c r="C4" t="s">
        <v>13</v>
      </c>
      <c r="E4" t="s">
        <v>14</v>
      </c>
      <c r="F4" t="s">
        <v>11</v>
      </c>
      <c r="G4">
        <v>48382</v>
      </c>
      <c r="H4" s="1">
        <v>1000</v>
      </c>
    </row>
    <row r="5" spans="1:8" x14ac:dyDescent="0.3">
      <c r="A5">
        <v>1</v>
      </c>
      <c r="B5" t="s">
        <v>15</v>
      </c>
      <c r="C5" t="s">
        <v>16</v>
      </c>
      <c r="E5" t="s">
        <v>17</v>
      </c>
      <c r="F5" t="s">
        <v>11</v>
      </c>
      <c r="G5">
        <v>48467</v>
      </c>
      <c r="H5">
        <v>500</v>
      </c>
    </row>
    <row r="6" spans="1:8" x14ac:dyDescent="0.3">
      <c r="A6">
        <v>12</v>
      </c>
      <c r="B6" t="s">
        <v>18</v>
      </c>
      <c r="C6" t="s">
        <v>19</v>
      </c>
      <c r="E6" t="s">
        <v>20</v>
      </c>
      <c r="F6" t="s">
        <v>11</v>
      </c>
      <c r="G6">
        <v>49125</v>
      </c>
      <c r="H6" s="1">
        <v>6000</v>
      </c>
    </row>
    <row r="7" spans="1:8" x14ac:dyDescent="0.3">
      <c r="A7">
        <v>5</v>
      </c>
      <c r="B7" t="s">
        <v>21</v>
      </c>
      <c r="C7" t="s">
        <v>22</v>
      </c>
      <c r="E7" t="s">
        <v>23</v>
      </c>
      <c r="F7" t="s">
        <v>11</v>
      </c>
      <c r="G7">
        <v>48328</v>
      </c>
      <c r="H7" s="1">
        <v>2500</v>
      </c>
    </row>
    <row r="8" spans="1:8" x14ac:dyDescent="0.3">
      <c r="A8">
        <v>1</v>
      </c>
      <c r="B8" t="s">
        <v>24</v>
      </c>
      <c r="C8" t="s">
        <v>25</v>
      </c>
      <c r="E8" t="s">
        <v>26</v>
      </c>
      <c r="F8" t="s">
        <v>11</v>
      </c>
      <c r="G8">
        <v>48725</v>
      </c>
      <c r="H8">
        <v>500</v>
      </c>
    </row>
    <row r="9" spans="1:8" x14ac:dyDescent="0.3">
      <c r="A9">
        <v>1</v>
      </c>
      <c r="B9" t="s">
        <v>27</v>
      </c>
      <c r="C9" t="s">
        <v>28</v>
      </c>
      <c r="E9" t="s">
        <v>29</v>
      </c>
      <c r="F9" t="s">
        <v>11</v>
      </c>
      <c r="G9">
        <v>49031</v>
      </c>
      <c r="H9">
        <v>500</v>
      </c>
    </row>
    <row r="10" spans="1:8" x14ac:dyDescent="0.3">
      <c r="A10">
        <v>10</v>
      </c>
      <c r="B10" t="s">
        <v>30</v>
      </c>
      <c r="C10" t="s">
        <v>31</v>
      </c>
      <c r="E10" t="s">
        <v>32</v>
      </c>
      <c r="F10" t="s">
        <v>11</v>
      </c>
      <c r="G10">
        <v>49637</v>
      </c>
      <c r="H10" s="1">
        <v>5000</v>
      </c>
    </row>
    <row r="11" spans="1:8" x14ac:dyDescent="0.3">
      <c r="A11">
        <v>1</v>
      </c>
      <c r="B11" t="s">
        <v>33</v>
      </c>
      <c r="C11" t="s">
        <v>34</v>
      </c>
      <c r="E11" t="s">
        <v>35</v>
      </c>
      <c r="F11" t="s">
        <v>11</v>
      </c>
      <c r="G11">
        <v>49768</v>
      </c>
      <c r="H11">
        <v>500</v>
      </c>
    </row>
    <row r="12" spans="1:8" x14ac:dyDescent="0.3">
      <c r="A12">
        <v>1</v>
      </c>
      <c r="B12" t="s">
        <v>36</v>
      </c>
      <c r="C12" t="s">
        <v>37</v>
      </c>
      <c r="E12" t="s">
        <v>38</v>
      </c>
      <c r="F12" t="s">
        <v>11</v>
      </c>
      <c r="G12">
        <v>49718</v>
      </c>
      <c r="H12">
        <v>500</v>
      </c>
    </row>
    <row r="13" spans="1:8" x14ac:dyDescent="0.3">
      <c r="A13">
        <v>2</v>
      </c>
      <c r="B13" t="s">
        <v>39</v>
      </c>
      <c r="C13" t="s">
        <v>40</v>
      </c>
      <c r="E13" t="s">
        <v>23</v>
      </c>
      <c r="F13" t="s">
        <v>11</v>
      </c>
      <c r="G13">
        <v>48327</v>
      </c>
      <c r="H13" s="1">
        <v>1000</v>
      </c>
    </row>
    <row r="14" spans="1:8" x14ac:dyDescent="0.3">
      <c r="A14">
        <v>10</v>
      </c>
      <c r="B14" t="s">
        <v>41</v>
      </c>
      <c r="C14" t="s">
        <v>42</v>
      </c>
      <c r="E14" t="s">
        <v>43</v>
      </c>
      <c r="F14" t="s">
        <v>11</v>
      </c>
      <c r="G14">
        <v>49814</v>
      </c>
      <c r="H14" s="1">
        <v>5000</v>
      </c>
    </row>
    <row r="15" spans="1:8" x14ac:dyDescent="0.3">
      <c r="A15">
        <v>1</v>
      </c>
      <c r="B15" t="s">
        <v>44</v>
      </c>
      <c r="C15" t="s">
        <v>45</v>
      </c>
      <c r="E15" t="s">
        <v>46</v>
      </c>
      <c r="F15" t="s">
        <v>11</v>
      </c>
      <c r="G15">
        <v>48162</v>
      </c>
      <c r="H15">
        <v>500</v>
      </c>
    </row>
    <row r="16" spans="1:8" x14ac:dyDescent="0.3">
      <c r="A16">
        <v>3</v>
      </c>
      <c r="B16" t="s">
        <v>47</v>
      </c>
      <c r="C16" t="s">
        <v>48</v>
      </c>
      <c r="E16" t="s">
        <v>49</v>
      </c>
      <c r="F16" t="s">
        <v>11</v>
      </c>
      <c r="G16">
        <v>49424</v>
      </c>
      <c r="H16" s="1">
        <v>1500</v>
      </c>
    </row>
    <row r="17" spans="1:8" x14ac:dyDescent="0.3">
      <c r="A17">
        <v>2</v>
      </c>
      <c r="B17" t="s">
        <v>50</v>
      </c>
      <c r="C17" t="s">
        <v>51</v>
      </c>
      <c r="E17" t="s">
        <v>52</v>
      </c>
      <c r="F17" t="s">
        <v>11</v>
      </c>
      <c r="G17">
        <v>49781</v>
      </c>
      <c r="H17" s="1">
        <v>1000</v>
      </c>
    </row>
    <row r="18" spans="1:8" x14ac:dyDescent="0.3">
      <c r="A18">
        <v>10</v>
      </c>
      <c r="B18" t="s">
        <v>53</v>
      </c>
      <c r="C18" t="s">
        <v>54</v>
      </c>
      <c r="E18" t="s">
        <v>55</v>
      </c>
      <c r="F18" t="s">
        <v>11</v>
      </c>
      <c r="G18">
        <v>49930</v>
      </c>
      <c r="H18" s="1">
        <v>5000</v>
      </c>
    </row>
    <row r="19" spans="1:8" x14ac:dyDescent="0.3">
      <c r="A19">
        <v>3</v>
      </c>
      <c r="B19" t="s">
        <v>56</v>
      </c>
      <c r="C19" t="s">
        <v>57</v>
      </c>
      <c r="E19" t="s">
        <v>58</v>
      </c>
      <c r="F19" t="s">
        <v>11</v>
      </c>
      <c r="G19">
        <v>49720</v>
      </c>
      <c r="H19" s="1">
        <v>1500</v>
      </c>
    </row>
    <row r="20" spans="1:8" x14ac:dyDescent="0.3">
      <c r="A20">
        <v>1</v>
      </c>
      <c r="B20" t="s">
        <v>59</v>
      </c>
      <c r="C20" t="s">
        <v>60</v>
      </c>
      <c r="E20" t="s">
        <v>61</v>
      </c>
      <c r="F20" t="s">
        <v>11</v>
      </c>
      <c r="G20">
        <v>48653</v>
      </c>
      <c r="H20">
        <v>500</v>
      </c>
    </row>
    <row r="21" spans="1:8" x14ac:dyDescent="0.3">
      <c r="A21">
        <v>2</v>
      </c>
      <c r="B21" t="s">
        <v>62</v>
      </c>
      <c r="C21" t="s">
        <v>63</v>
      </c>
      <c r="E21" t="s">
        <v>64</v>
      </c>
      <c r="F21" t="s">
        <v>11</v>
      </c>
      <c r="G21">
        <v>49770</v>
      </c>
      <c r="H21" s="1">
        <v>1000</v>
      </c>
    </row>
    <row r="22" spans="1:8" x14ac:dyDescent="0.3">
      <c r="A22">
        <v>5</v>
      </c>
      <c r="B22" t="s">
        <v>65</v>
      </c>
      <c r="C22" t="s">
        <v>66</v>
      </c>
      <c r="E22" t="s">
        <v>67</v>
      </c>
      <c r="F22" t="s">
        <v>11</v>
      </c>
      <c r="G22">
        <v>49854</v>
      </c>
      <c r="H22" s="1">
        <v>2500</v>
      </c>
    </row>
    <row r="23" spans="1:8" x14ac:dyDescent="0.3">
      <c r="A23">
        <v>2</v>
      </c>
      <c r="B23" t="s">
        <v>68</v>
      </c>
      <c r="C23" t="s">
        <v>69</v>
      </c>
      <c r="E23" t="s">
        <v>70</v>
      </c>
      <c r="F23" t="s">
        <v>11</v>
      </c>
      <c r="G23">
        <v>49643</v>
      </c>
      <c r="H23" s="1">
        <v>1000</v>
      </c>
    </row>
    <row r="24" spans="1:8" x14ac:dyDescent="0.3">
      <c r="A24">
        <v>2</v>
      </c>
      <c r="B24" t="s">
        <v>71</v>
      </c>
      <c r="C24" t="s">
        <v>72</v>
      </c>
      <c r="E24" t="s">
        <v>73</v>
      </c>
      <c r="F24" t="s">
        <v>11</v>
      </c>
      <c r="G24">
        <v>49265</v>
      </c>
      <c r="H24" s="1">
        <v>1000</v>
      </c>
    </row>
    <row r="25" spans="1:8" x14ac:dyDescent="0.3">
      <c r="A25">
        <v>5</v>
      </c>
      <c r="B25" t="s">
        <v>74</v>
      </c>
      <c r="C25" t="s">
        <v>75</v>
      </c>
      <c r="E25" t="s">
        <v>76</v>
      </c>
      <c r="F25" t="s">
        <v>11</v>
      </c>
      <c r="G25">
        <v>49090</v>
      </c>
      <c r="H25" s="1">
        <v>2500</v>
      </c>
    </row>
    <row r="26" spans="1:8" x14ac:dyDescent="0.3">
      <c r="A26">
        <v>10</v>
      </c>
      <c r="B26" t="s">
        <v>77</v>
      </c>
      <c r="C26" t="s">
        <v>78</v>
      </c>
      <c r="E26" t="s">
        <v>79</v>
      </c>
      <c r="F26" t="s">
        <v>11</v>
      </c>
      <c r="G26">
        <v>48706</v>
      </c>
      <c r="H26" s="1">
        <v>5000</v>
      </c>
    </row>
    <row r="27" spans="1:8" x14ac:dyDescent="0.3">
      <c r="A27">
        <v>4</v>
      </c>
      <c r="B27" t="s">
        <v>80</v>
      </c>
      <c r="C27" t="s">
        <v>81</v>
      </c>
      <c r="E27" t="s">
        <v>82</v>
      </c>
      <c r="F27" t="s">
        <v>11</v>
      </c>
      <c r="G27">
        <v>49908</v>
      </c>
      <c r="H27" s="1">
        <v>2000</v>
      </c>
    </row>
    <row r="28" spans="1:8" x14ac:dyDescent="0.3">
      <c r="A28">
        <v>5</v>
      </c>
      <c r="B28" t="s">
        <v>83</v>
      </c>
      <c r="C28" t="s">
        <v>84</v>
      </c>
      <c r="E28" t="s">
        <v>61</v>
      </c>
      <c r="F28" t="s">
        <v>11</v>
      </c>
      <c r="G28">
        <v>48653</v>
      </c>
      <c r="H28" s="1">
        <v>2500</v>
      </c>
    </row>
    <row r="29" spans="1:8" x14ac:dyDescent="0.3">
      <c r="A29">
        <v>2</v>
      </c>
      <c r="B29" t="s">
        <v>85</v>
      </c>
      <c r="C29" t="s">
        <v>86</v>
      </c>
      <c r="E29" t="s">
        <v>87</v>
      </c>
      <c r="F29" t="s">
        <v>11</v>
      </c>
      <c r="G29">
        <v>49721</v>
      </c>
      <c r="H29" s="1">
        <v>1000</v>
      </c>
    </row>
    <row r="30" spans="1:8" x14ac:dyDescent="0.3">
      <c r="A30">
        <v>2</v>
      </c>
      <c r="B30" t="s">
        <v>88</v>
      </c>
      <c r="C30" t="s">
        <v>89</v>
      </c>
      <c r="E30" t="s">
        <v>90</v>
      </c>
      <c r="F30" t="s">
        <v>11</v>
      </c>
      <c r="G30">
        <v>49749</v>
      </c>
      <c r="H30" s="1">
        <v>1000</v>
      </c>
    </row>
    <row r="31" spans="1:8" x14ac:dyDescent="0.3">
      <c r="A31">
        <v>2</v>
      </c>
      <c r="B31" t="s">
        <v>91</v>
      </c>
      <c r="C31" t="s">
        <v>92</v>
      </c>
      <c r="E31" t="s">
        <v>93</v>
      </c>
      <c r="F31" t="s">
        <v>11</v>
      </c>
      <c r="G31">
        <v>49887</v>
      </c>
      <c r="H31" s="1">
        <v>1000</v>
      </c>
    </row>
    <row r="33" spans="1:8" x14ac:dyDescent="0.3">
      <c r="A33">
        <f>SUM(A3:A31)</f>
        <v>113</v>
      </c>
      <c r="B33" t="s">
        <v>94</v>
      </c>
      <c r="H33">
        <f>SUM(H3:H31)</f>
        <v>56500</v>
      </c>
    </row>
    <row r="34" spans="1:8" x14ac:dyDescent="0.3">
      <c r="A34">
        <f>COUNT(A3:A31)</f>
        <v>29</v>
      </c>
      <c r="B34" t="s">
        <v>95</v>
      </c>
    </row>
    <row r="35" spans="1:8" x14ac:dyDescent="0.3">
      <c r="A35">
        <f>A33*500</f>
        <v>56500</v>
      </c>
      <c r="B35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PR3030-2 Day Use Self Registrat</vt:lpstr>
    </vt:vector>
  </TitlesOfParts>
  <Company>State Of Michigan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Compton, Erika (DNR)</dc:creator>
  <cp:lastModifiedBy>Compton, Erika (DNR)</cp:lastModifiedBy>
  <dcterms:created xsi:type="dcterms:W3CDTF">2026-03-03T15:48:14Z</dcterms:created>
  <dcterms:modified xsi:type="dcterms:W3CDTF">2026-03-03T16:00:20Z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a2fed65-62e7-46ea-af74-187e0c17143a_Enabled">
    <vt:lpwstr>true</vt:lpwstr>
  </property>
  <property fmtid="{D5CDD505-2E9C-101B-9397-08002B2CF9AE}" pid="3" name="MSIP_Label_3a2fed65-62e7-46ea-af74-187e0c17143a_SetDate">
    <vt:lpwstr>2026-03-03T16:00:20Z</vt:lpwstr>
  </property>
  <property fmtid="{D5CDD505-2E9C-101B-9397-08002B2CF9AE}" pid="4" name="MSIP_Label_3a2fed65-62e7-46ea-af74-187e0c17143a_Method">
    <vt:lpwstr>Privileged</vt:lpwstr>
  </property>
  <property fmtid="{D5CDD505-2E9C-101B-9397-08002B2CF9AE}" pid="5" name="MSIP_Label_3a2fed65-62e7-46ea-af74-187e0c17143a_Name">
    <vt:lpwstr>3a2fed65-62e7-46ea-af74-187e0c17143a</vt:lpwstr>
  </property>
  <property fmtid="{D5CDD505-2E9C-101B-9397-08002B2CF9AE}" pid="6" name="MSIP_Label_3a2fed65-62e7-46ea-af74-187e0c17143a_SiteId">
    <vt:lpwstr>d5fb7087-3777-42ad-966a-892ef47225d1</vt:lpwstr>
  </property>
  <property fmtid="{D5CDD505-2E9C-101B-9397-08002B2CF9AE}" pid="7" name="MSIP_Label_3a2fed65-62e7-46ea-af74-187e0c17143a_ActionId">
    <vt:lpwstr>750883d0-3446-475d-8661-c0c1212780a1</vt:lpwstr>
  </property>
  <property fmtid="{D5CDD505-2E9C-101B-9397-08002B2CF9AE}" pid="8" name="MSIP_Label_3a2fed65-62e7-46ea-af74-187e0c17143a_ContentBits">
    <vt:lpwstr>0</vt:lpwstr>
  </property>
  <property fmtid="{D5CDD505-2E9C-101B-9397-08002B2CF9AE}" pid="9" name="MSIP_Label_3a2fed65-62e7-46ea-af74-187e0c17143a_Tag">
    <vt:lpwstr>10, 0, 1, 1</vt:lpwstr>
  </property>
</Properties>
</file>